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3 Popcorn Sale/2023 Popcorn Unit Packet/"/>
    </mc:Choice>
  </mc:AlternateContent>
  <xr:revisionPtr revIDLastSave="125" documentId="8_{A9DC3B09-08A5-48C2-9CD9-035054114506}" xr6:coauthVersionLast="47" xr6:coauthVersionMax="47" xr10:uidLastSave="{0FBDEA52-17FA-467D-8498-915B7F63AB10}"/>
  <bookViews>
    <workbookView xWindow="-28920" yWindow="-2595" windowWidth="29040" windowHeight="15840" activeTab="3" xr2:uid="{00000000-000D-0000-FFFF-FFFF00000000}"/>
  </bookViews>
  <sheets>
    <sheet name="Scenic" sheetId="1" r:id="rId1"/>
    <sheet name="Gateway" sheetId="2" r:id="rId2"/>
    <sheet name="North Star" sheetId="3" r:id="rId3"/>
    <sheet name="Pine Tr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F45" i="1"/>
  <c r="D25" i="2" l="1"/>
  <c r="F25" i="2"/>
  <c r="D9" i="3"/>
  <c r="F9" i="3"/>
  <c r="D26" i="4"/>
  <c r="F26" i="4"/>
  <c r="B25" i="2"/>
  <c r="B45" i="1" l="1"/>
  <c r="B9" i="3" l="1"/>
  <c r="B26" i="4" l="1"/>
</calcChain>
</file>

<file path=xl/sharedStrings.xml><?xml version="1.0" encoding="utf-8"?>
<sst xmlns="http://schemas.openxmlformats.org/spreadsheetml/2006/main" count="122" uniqueCount="103">
  <si>
    <t>Unit</t>
  </si>
  <si>
    <t>Troop 0021</t>
  </si>
  <si>
    <t>Pack 3008</t>
  </si>
  <si>
    <t>Pack 3077</t>
  </si>
  <si>
    <t>Pack 3009</t>
  </si>
  <si>
    <t>Troop 0030</t>
  </si>
  <si>
    <t>Pack 3011</t>
  </si>
  <si>
    <t>Pack 3084</t>
  </si>
  <si>
    <t>Troop 0034</t>
  </si>
  <si>
    <t>Pack 3013</t>
  </si>
  <si>
    <t>Troop 0036</t>
  </si>
  <si>
    <t>Pack 3015</t>
  </si>
  <si>
    <t>Pack 3090</t>
  </si>
  <si>
    <t>Troop 0045</t>
  </si>
  <si>
    <t>Pack 3091</t>
  </si>
  <si>
    <t>Troop 0051</t>
  </si>
  <si>
    <t>Pack 3018</t>
  </si>
  <si>
    <t>Pack 3092</t>
  </si>
  <si>
    <t>Troop 0054</t>
  </si>
  <si>
    <t>Pack 3019</t>
  </si>
  <si>
    <t>Pack 3093</t>
  </si>
  <si>
    <t>Pack 3020</t>
  </si>
  <si>
    <t>Pack 3094</t>
  </si>
  <si>
    <t>Troop 0068</t>
  </si>
  <si>
    <t>Pack 3021</t>
  </si>
  <si>
    <t>Pack 3095</t>
  </si>
  <si>
    <t>Troop 0073</t>
  </si>
  <si>
    <t>Pack 3097</t>
  </si>
  <si>
    <t>Troop 0075</t>
  </si>
  <si>
    <t>Pack 3031</t>
  </si>
  <si>
    <t>Pack 3100</t>
  </si>
  <si>
    <t>Troop 0077</t>
  </si>
  <si>
    <t>Pack 3102</t>
  </si>
  <si>
    <t>Troop 0084</t>
  </si>
  <si>
    <t>Pack 3036</t>
  </si>
  <si>
    <t>Pack 3106</t>
  </si>
  <si>
    <t>Troop 0090</t>
  </si>
  <si>
    <t>Pack 3111</t>
  </si>
  <si>
    <t>Troop 0091</t>
  </si>
  <si>
    <t>Pack 3038</t>
  </si>
  <si>
    <t>Pack 3113</t>
  </si>
  <si>
    <t>Troop 0093</t>
  </si>
  <si>
    <t>Pack 3039</t>
  </si>
  <si>
    <t>Pack 3116</t>
  </si>
  <si>
    <t>Troop 0094</t>
  </si>
  <si>
    <t>Pack 3120</t>
  </si>
  <si>
    <t>Troop 0099</t>
  </si>
  <si>
    <t>Pack 3043</t>
  </si>
  <si>
    <t>Pack 3193</t>
  </si>
  <si>
    <t>Troop 0100</t>
  </si>
  <si>
    <t>Pack 3044</t>
  </si>
  <si>
    <t>Pack 3211</t>
  </si>
  <si>
    <t>Pack 3045</t>
  </si>
  <si>
    <t>Troop 0111</t>
  </si>
  <si>
    <t>Pack 3049</t>
  </si>
  <si>
    <t>Pack 3667</t>
  </si>
  <si>
    <t>Troop 0191</t>
  </si>
  <si>
    <t>Pack 3052</t>
  </si>
  <si>
    <t>Troop 0211</t>
  </si>
  <si>
    <t>Troop 0667</t>
  </si>
  <si>
    <t>Pack 3054</t>
  </si>
  <si>
    <t>Troop 0006</t>
  </si>
  <si>
    <t>Pack 3056</t>
  </si>
  <si>
    <t>Troop 0009</t>
  </si>
  <si>
    <t>Pack 3058</t>
  </si>
  <si>
    <t>Troop 0011</t>
  </si>
  <si>
    <t>Troop 0013</t>
  </si>
  <si>
    <t>Pack 3061</t>
  </si>
  <si>
    <t>Troop 0014</t>
  </si>
  <si>
    <t>Pack 3063</t>
  </si>
  <si>
    <t>Troop 0015</t>
  </si>
  <si>
    <t>Pack 3068</t>
  </si>
  <si>
    <t>Troop 0016</t>
  </si>
  <si>
    <t>Pack 3073</t>
  </si>
  <si>
    <t>Troop 0018</t>
  </si>
  <si>
    <t>Pack 3074</t>
  </si>
  <si>
    <t>Troop 0019</t>
  </si>
  <si>
    <t>Pack 3192</t>
  </si>
  <si>
    <t>Totals</t>
  </si>
  <si>
    <t>Pack 3033</t>
  </si>
  <si>
    <t>Troop 0043</t>
  </si>
  <si>
    <t>Troop 0052</t>
  </si>
  <si>
    <t>Pack 3025</t>
  </si>
  <si>
    <t>Troop 0017</t>
  </si>
  <si>
    <t>Troop 0020</t>
  </si>
  <si>
    <t>Troop 0063</t>
  </si>
  <si>
    <t>Troop 0777</t>
  </si>
  <si>
    <t>Pack 3010</t>
  </si>
  <si>
    <t>Pack 3059</t>
  </si>
  <si>
    <t>Troop 1098</t>
  </si>
  <si>
    <t>Pack 3032</t>
  </si>
  <si>
    <t>Troop 1020</t>
  </si>
  <si>
    <t>Troop 1032</t>
  </si>
  <si>
    <t>Troop 1043</t>
  </si>
  <si>
    <t>Troop 1455</t>
  </si>
  <si>
    <t>Troop 1667</t>
  </si>
  <si>
    <t>2020 Sale</t>
  </si>
  <si>
    <t>2021 Sale</t>
  </si>
  <si>
    <t>Troop 0039</t>
  </si>
  <si>
    <t>2023 Goal</t>
  </si>
  <si>
    <t>2022 Sale</t>
  </si>
  <si>
    <t>Troop 1096</t>
  </si>
  <si>
    <t>with North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</si>
</sst>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5" fillId="0" borderId="0" xfId="1" applyFont="1"/>
    <xf numFmtId="164" fontId="6" fillId="0" borderId="0" xfId="0" applyNumberFormat="1" applyFont="1"/>
    <xf numFmtId="0" fontId="5" fillId="0" borderId="0" xfId="2" applyFont="1"/>
    <xf numFmtId="0" fontId="5" fillId="0" borderId="0" xfId="3" applyFont="1"/>
    <xf numFmtId="0" fontId="5" fillId="0" borderId="0" xfId="1" applyFont="1" applyAlignment="1">
      <alignment horizontal="left"/>
    </xf>
    <xf numFmtId="0" fontId="5" fillId="0" borderId="0" xfId="4" applyFont="1"/>
    <xf numFmtId="0" fontId="1" fillId="0" borderId="0" xfId="4" applyFont="1"/>
    <xf numFmtId="164" fontId="7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5">
    <cellStyle name="Normal" xfId="0" builtinId="0"/>
    <cellStyle name="Normal_Gateway" xfId="3" xr:uid="{00000000-0005-0000-0000-000001000000}"/>
    <cellStyle name="Normal_North Star" xfId="4" xr:uid="{00000000-0005-0000-0000-000002000000}"/>
    <cellStyle name="Normal_Pine Tree" xfId="2" xr:uid="{00000000-0005-0000-0000-000003000000}"/>
    <cellStyle name="Normal_Scenic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workbookViewId="0">
      <selection activeCell="A43" sqref="A43:XFD43"/>
    </sheetView>
  </sheetViews>
  <sheetFormatPr defaultRowHeight="15.75" x14ac:dyDescent="0.25"/>
  <cols>
    <col min="1" max="1" width="16.42578125" style="1" customWidth="1"/>
    <col min="2" max="2" width="18.5703125" style="1" customWidth="1"/>
    <col min="3" max="3" width="3.7109375" style="1" customWidth="1"/>
    <col min="4" max="4" width="18.5703125" style="1" customWidth="1"/>
    <col min="5" max="5" width="3.7109375" style="1" customWidth="1"/>
    <col min="6" max="6" width="18.5703125" style="1" customWidth="1"/>
    <col min="7" max="7" width="3.7109375" style="1" customWidth="1"/>
    <col min="8" max="8" width="18.28515625" style="1" customWidth="1"/>
    <col min="9" max="16384" width="9.140625" style="1"/>
  </cols>
  <sheetData>
    <row r="1" spans="1:8" ht="13.5" customHeight="1" x14ac:dyDescent="0.25">
      <c r="A1" s="16" t="s">
        <v>0</v>
      </c>
      <c r="B1" s="17" t="s">
        <v>100</v>
      </c>
      <c r="C1" s="18"/>
      <c r="D1" s="17" t="s">
        <v>97</v>
      </c>
      <c r="E1" s="18"/>
      <c r="F1" s="17" t="s">
        <v>96</v>
      </c>
      <c r="G1" s="18"/>
      <c r="H1" s="17" t="s">
        <v>99</v>
      </c>
    </row>
    <row r="2" spans="1:8" ht="14.25" customHeight="1" x14ac:dyDescent="0.25">
      <c r="A2" s="2" t="s">
        <v>2</v>
      </c>
      <c r="B2" s="11">
        <v>22420</v>
      </c>
      <c r="D2" s="11">
        <v>29787</v>
      </c>
      <c r="F2" s="11">
        <v>24955</v>
      </c>
    </row>
    <row r="3" spans="1:8" ht="14.25" customHeight="1" x14ac:dyDescent="0.25">
      <c r="A3" s="2" t="s">
        <v>4</v>
      </c>
      <c r="B3" s="11">
        <v>0</v>
      </c>
      <c r="D3" s="11">
        <v>0</v>
      </c>
      <c r="F3" s="11">
        <v>3665</v>
      </c>
    </row>
    <row r="4" spans="1:8" ht="14.25" customHeight="1" x14ac:dyDescent="0.25">
      <c r="A4" s="2" t="s">
        <v>6</v>
      </c>
      <c r="B4" s="11">
        <v>21260</v>
      </c>
      <c r="D4" s="11">
        <v>13585</v>
      </c>
      <c r="F4" s="11">
        <v>19933</v>
      </c>
    </row>
    <row r="5" spans="1:8" ht="14.25" customHeight="1" x14ac:dyDescent="0.25">
      <c r="A5" s="2" t="s">
        <v>9</v>
      </c>
      <c r="B5" s="11">
        <v>0</v>
      </c>
      <c r="D5" s="11">
        <v>0</v>
      </c>
      <c r="F5" s="11">
        <v>1350</v>
      </c>
    </row>
    <row r="6" spans="1:8" ht="14.25" customHeight="1" x14ac:dyDescent="0.25">
      <c r="A6" s="6" t="s">
        <v>11</v>
      </c>
      <c r="B6" s="11">
        <v>28090</v>
      </c>
      <c r="D6" s="11">
        <v>19757</v>
      </c>
      <c r="F6" s="11">
        <v>23391</v>
      </c>
    </row>
    <row r="7" spans="1:8" ht="14.25" customHeight="1" x14ac:dyDescent="0.25">
      <c r="A7" s="2" t="s">
        <v>16</v>
      </c>
      <c r="B7" s="11">
        <v>2315</v>
      </c>
      <c r="D7" s="11">
        <v>6360</v>
      </c>
      <c r="F7" s="11">
        <v>12232</v>
      </c>
    </row>
    <row r="8" spans="1:8" ht="14.25" customHeight="1" x14ac:dyDescent="0.25">
      <c r="A8" s="2" t="s">
        <v>21</v>
      </c>
      <c r="B8" s="11">
        <v>5425</v>
      </c>
      <c r="D8" s="11">
        <v>10105</v>
      </c>
      <c r="F8" s="11">
        <v>9741</v>
      </c>
    </row>
    <row r="9" spans="1:8" ht="14.25" customHeight="1" x14ac:dyDescent="0.25">
      <c r="A9" s="2" t="s">
        <v>24</v>
      </c>
      <c r="B9" s="11">
        <v>0</v>
      </c>
      <c r="D9" s="11">
        <v>0</v>
      </c>
      <c r="F9" s="11">
        <v>3203</v>
      </c>
    </row>
    <row r="10" spans="1:8" ht="14.25" customHeight="1" x14ac:dyDescent="0.25">
      <c r="A10" s="5" t="s">
        <v>82</v>
      </c>
      <c r="B10" s="11">
        <v>11630</v>
      </c>
      <c r="D10" s="11">
        <v>5037</v>
      </c>
      <c r="F10" s="11">
        <v>4610</v>
      </c>
    </row>
    <row r="11" spans="1:8" ht="14.25" customHeight="1" x14ac:dyDescent="0.25">
      <c r="A11" s="2" t="s">
        <v>29</v>
      </c>
      <c r="B11" s="11">
        <v>21175</v>
      </c>
      <c r="D11" s="11">
        <v>15533</v>
      </c>
      <c r="F11" s="11">
        <v>16204</v>
      </c>
    </row>
    <row r="12" spans="1:8" ht="14.25" customHeight="1" x14ac:dyDescent="0.25">
      <c r="A12" s="2" t="s">
        <v>90</v>
      </c>
      <c r="B12" s="11">
        <v>4610</v>
      </c>
      <c r="D12" s="11">
        <v>6025</v>
      </c>
      <c r="F12" s="11">
        <v>10535</v>
      </c>
    </row>
    <row r="13" spans="1:8" ht="14.25" customHeight="1" x14ac:dyDescent="0.25">
      <c r="A13" s="2" t="s">
        <v>69</v>
      </c>
      <c r="B13" s="11">
        <v>18880</v>
      </c>
      <c r="D13" s="11">
        <v>24495</v>
      </c>
      <c r="F13" s="11">
        <v>22386</v>
      </c>
    </row>
    <row r="14" spans="1:8" ht="14.25" customHeight="1" x14ac:dyDescent="0.25">
      <c r="A14" s="2" t="s">
        <v>71</v>
      </c>
      <c r="B14" s="11">
        <v>22695</v>
      </c>
      <c r="D14" s="11">
        <v>3662</v>
      </c>
      <c r="F14" s="11">
        <v>4557</v>
      </c>
    </row>
    <row r="15" spans="1:8" ht="14.25" customHeight="1" x14ac:dyDescent="0.25">
      <c r="A15" s="4" t="s">
        <v>7</v>
      </c>
      <c r="B15" s="11">
        <v>8420</v>
      </c>
      <c r="D15" s="11">
        <v>9250</v>
      </c>
      <c r="F15" s="11">
        <v>10902</v>
      </c>
    </row>
    <row r="16" spans="1:8" ht="14.25" customHeight="1" x14ac:dyDescent="0.25">
      <c r="A16" s="5" t="s">
        <v>22</v>
      </c>
      <c r="B16" s="11">
        <v>14950</v>
      </c>
      <c r="D16" s="11">
        <v>5704</v>
      </c>
      <c r="F16" s="11">
        <v>259</v>
      </c>
    </row>
    <row r="17" spans="1:6" ht="14.25" customHeight="1" x14ac:dyDescent="0.25">
      <c r="A17" s="2" t="s">
        <v>35</v>
      </c>
      <c r="B17" s="11">
        <v>3057</v>
      </c>
      <c r="D17" s="11">
        <v>3134</v>
      </c>
      <c r="F17" s="11">
        <v>3574</v>
      </c>
    </row>
    <row r="18" spans="1:6" ht="14.25" customHeight="1" x14ac:dyDescent="0.25">
      <c r="A18" s="2" t="s">
        <v>40</v>
      </c>
      <c r="B18" s="11">
        <v>9290</v>
      </c>
      <c r="D18" s="11">
        <v>12026</v>
      </c>
      <c r="F18" s="11">
        <v>8254</v>
      </c>
    </row>
    <row r="19" spans="1:6" ht="14.25" customHeight="1" x14ac:dyDescent="0.25">
      <c r="A19" s="2" t="s">
        <v>45</v>
      </c>
      <c r="B19" s="11">
        <v>2270</v>
      </c>
      <c r="D19" s="11">
        <v>1674</v>
      </c>
      <c r="F19" s="11">
        <v>3041</v>
      </c>
    </row>
    <row r="20" spans="1:6" ht="14.25" customHeight="1" x14ac:dyDescent="0.25">
      <c r="A20" s="2" t="s">
        <v>51</v>
      </c>
      <c r="B20" s="11">
        <v>31930</v>
      </c>
      <c r="D20" s="11">
        <v>28561</v>
      </c>
      <c r="F20" s="11">
        <v>30404</v>
      </c>
    </row>
    <row r="21" spans="1:6" ht="13.5" customHeight="1" x14ac:dyDescent="0.25">
      <c r="A21" s="7" t="s">
        <v>55</v>
      </c>
      <c r="B21" s="11">
        <v>10210</v>
      </c>
      <c r="D21" s="11">
        <v>12452</v>
      </c>
      <c r="F21" s="11">
        <v>9856</v>
      </c>
    </row>
    <row r="22" spans="1:6" ht="14.25" customHeight="1" x14ac:dyDescent="0.25">
      <c r="A22" s="2" t="s">
        <v>61</v>
      </c>
      <c r="B22" s="11">
        <v>0</v>
      </c>
      <c r="D22" s="11">
        <v>944</v>
      </c>
      <c r="F22" s="11">
        <v>1239</v>
      </c>
    </row>
    <row r="23" spans="1:6" ht="14.25" customHeight="1" x14ac:dyDescent="0.25">
      <c r="A23" s="2" t="s">
        <v>63</v>
      </c>
      <c r="B23" s="11">
        <v>4465</v>
      </c>
      <c r="D23" s="11">
        <v>3905</v>
      </c>
      <c r="F23" s="11">
        <v>4531</v>
      </c>
    </row>
    <row r="24" spans="1:6" ht="14.25" customHeight="1" x14ac:dyDescent="0.25">
      <c r="A24" s="2" t="s">
        <v>65</v>
      </c>
      <c r="B24" s="11">
        <v>0</v>
      </c>
      <c r="D24" s="11">
        <v>0</v>
      </c>
      <c r="F24" s="11">
        <v>5123</v>
      </c>
    </row>
    <row r="25" spans="1:6" ht="14.25" customHeight="1" x14ac:dyDescent="0.25">
      <c r="A25" s="2" t="s">
        <v>66</v>
      </c>
      <c r="B25" s="11">
        <v>4165</v>
      </c>
      <c r="D25" s="11">
        <v>6046</v>
      </c>
      <c r="F25" s="11">
        <v>5190</v>
      </c>
    </row>
    <row r="26" spans="1:6" ht="14.25" customHeight="1" x14ac:dyDescent="0.25">
      <c r="A26" s="2" t="s">
        <v>68</v>
      </c>
      <c r="B26" s="11">
        <v>1955</v>
      </c>
      <c r="D26" s="11">
        <v>2855</v>
      </c>
      <c r="F26" s="11">
        <v>3333</v>
      </c>
    </row>
    <row r="27" spans="1:6" ht="14.25" customHeight="1" x14ac:dyDescent="0.25">
      <c r="A27" s="2" t="s">
        <v>70</v>
      </c>
      <c r="B27" s="11">
        <v>11645</v>
      </c>
      <c r="D27" s="11">
        <v>16637</v>
      </c>
      <c r="F27" s="11">
        <v>13604</v>
      </c>
    </row>
    <row r="28" spans="1:6" ht="14.25" customHeight="1" x14ac:dyDescent="0.25">
      <c r="A28" s="7" t="s">
        <v>83</v>
      </c>
      <c r="B28" s="11">
        <v>2935</v>
      </c>
      <c r="D28" s="11">
        <v>4059</v>
      </c>
      <c r="F28" s="11">
        <v>2092</v>
      </c>
    </row>
    <row r="29" spans="1:6" ht="14.25" customHeight="1" x14ac:dyDescent="0.25">
      <c r="A29" s="2" t="s">
        <v>74</v>
      </c>
      <c r="B29" s="11">
        <v>1345</v>
      </c>
      <c r="D29" s="11">
        <v>3643</v>
      </c>
      <c r="F29" s="11">
        <v>4015</v>
      </c>
    </row>
    <row r="30" spans="1:6" ht="14.25" customHeight="1" x14ac:dyDescent="0.25">
      <c r="A30" s="1" t="s">
        <v>84</v>
      </c>
      <c r="B30" s="11">
        <v>0</v>
      </c>
      <c r="D30" s="11">
        <v>0</v>
      </c>
      <c r="F30" s="11">
        <v>131</v>
      </c>
    </row>
    <row r="31" spans="1:6" ht="14.25" customHeight="1" x14ac:dyDescent="0.25">
      <c r="A31" s="5" t="s">
        <v>1</v>
      </c>
      <c r="B31" s="11">
        <v>4080</v>
      </c>
      <c r="D31" s="11">
        <v>4027</v>
      </c>
      <c r="F31" s="11">
        <v>2521</v>
      </c>
    </row>
    <row r="32" spans="1:6" ht="14.25" customHeight="1" x14ac:dyDescent="0.25">
      <c r="A32" s="2" t="s">
        <v>5</v>
      </c>
      <c r="B32" s="11">
        <v>8930</v>
      </c>
      <c r="D32" s="11">
        <v>7097</v>
      </c>
      <c r="F32" s="11">
        <v>2544</v>
      </c>
    </row>
    <row r="33" spans="1:6" ht="14.25" customHeight="1" x14ac:dyDescent="0.25">
      <c r="A33" s="2" t="s">
        <v>8</v>
      </c>
      <c r="B33" s="11">
        <v>1470</v>
      </c>
      <c r="D33" s="11">
        <v>3895</v>
      </c>
      <c r="F33" s="11">
        <v>3644</v>
      </c>
    </row>
    <row r="34" spans="1:6" ht="14.25" customHeight="1" x14ac:dyDescent="0.25">
      <c r="A34" s="1" t="s">
        <v>85</v>
      </c>
      <c r="B34" s="11">
        <v>10995</v>
      </c>
      <c r="D34" s="11">
        <v>10638</v>
      </c>
      <c r="F34" s="11">
        <v>10390</v>
      </c>
    </row>
    <row r="35" spans="1:6" ht="14.25" customHeight="1" x14ac:dyDescent="0.25">
      <c r="A35" s="2" t="s">
        <v>23</v>
      </c>
      <c r="B35" s="11">
        <v>7160</v>
      </c>
      <c r="D35" s="11">
        <v>4568</v>
      </c>
      <c r="F35" s="11">
        <v>5638</v>
      </c>
    </row>
    <row r="36" spans="1:6" ht="14.25" customHeight="1" x14ac:dyDescent="0.25">
      <c r="A36" s="2" t="s">
        <v>33</v>
      </c>
      <c r="B36" s="11">
        <v>3730</v>
      </c>
      <c r="D36" s="11">
        <v>2538</v>
      </c>
      <c r="F36" s="11">
        <v>4048</v>
      </c>
    </row>
    <row r="37" spans="1:6" ht="14.25" customHeight="1" x14ac:dyDescent="0.25">
      <c r="A37" s="5" t="s">
        <v>44</v>
      </c>
      <c r="B37" s="11">
        <v>10670</v>
      </c>
      <c r="D37" s="11">
        <v>13788</v>
      </c>
      <c r="F37" s="11">
        <v>891</v>
      </c>
    </row>
    <row r="38" spans="1:6" ht="14.25" customHeight="1" x14ac:dyDescent="0.25">
      <c r="A38" s="2" t="s">
        <v>58</v>
      </c>
      <c r="B38" s="11">
        <v>22580</v>
      </c>
      <c r="D38" s="11">
        <v>19683</v>
      </c>
      <c r="F38" s="11">
        <v>9466</v>
      </c>
    </row>
    <row r="39" spans="1:6" ht="14.25" customHeight="1" x14ac:dyDescent="0.25">
      <c r="A39" s="2" t="s">
        <v>59</v>
      </c>
      <c r="B39" s="11">
        <v>0</v>
      </c>
      <c r="D39" s="11">
        <v>3404</v>
      </c>
      <c r="F39" s="11">
        <v>3447</v>
      </c>
    </row>
    <row r="40" spans="1:6" ht="14.25" customHeight="1" x14ac:dyDescent="0.25">
      <c r="A40" s="1" t="s">
        <v>86</v>
      </c>
      <c r="B40" s="11">
        <v>21155</v>
      </c>
      <c r="D40" s="11">
        <v>22780</v>
      </c>
      <c r="F40" s="11">
        <v>11005</v>
      </c>
    </row>
    <row r="41" spans="1:6" ht="14.25" customHeight="1" x14ac:dyDescent="0.25">
      <c r="A41" s="2" t="s">
        <v>91</v>
      </c>
      <c r="B41" s="11">
        <v>1745</v>
      </c>
      <c r="D41" s="11">
        <v>742</v>
      </c>
      <c r="F41" s="11">
        <v>1185</v>
      </c>
    </row>
    <row r="42" spans="1:6" ht="14.25" customHeight="1" x14ac:dyDescent="0.25">
      <c r="A42" s="2" t="s">
        <v>92</v>
      </c>
      <c r="B42" s="11">
        <v>615</v>
      </c>
      <c r="D42" s="11">
        <v>2269</v>
      </c>
      <c r="F42" s="11">
        <v>3936</v>
      </c>
    </row>
    <row r="43" spans="1:6" ht="14.25" customHeight="1" x14ac:dyDescent="0.25">
      <c r="A43" s="1" t="s">
        <v>94</v>
      </c>
      <c r="B43" s="11">
        <v>3590</v>
      </c>
      <c r="D43" s="11">
        <v>9149</v>
      </c>
      <c r="F43" s="11">
        <v>6485</v>
      </c>
    </row>
    <row r="44" spans="1:6" x14ac:dyDescent="0.25">
      <c r="A44" s="1" t="s">
        <v>95</v>
      </c>
      <c r="B44" s="11">
        <v>0</v>
      </c>
      <c r="D44" s="11">
        <v>0</v>
      </c>
      <c r="F44" s="11">
        <v>2441</v>
      </c>
    </row>
    <row r="45" spans="1:6" s="10" customFormat="1" ht="14.25" customHeight="1" x14ac:dyDescent="0.25">
      <c r="A45" s="10" t="s">
        <v>78</v>
      </c>
      <c r="B45" s="12">
        <f>SUM(B2:B44)</f>
        <v>361857</v>
      </c>
      <c r="D45" s="12">
        <f>SUM(D2:D44)</f>
        <v>349814</v>
      </c>
      <c r="F45" s="12">
        <f>SUM(F2:F44)</f>
        <v>329951</v>
      </c>
    </row>
  </sheetData>
  <printOptions gridLines="1"/>
  <pageMargins left="0.25" right="0.25" top="0.75" bottom="0.25" header="0.3" footer="0.3"/>
  <pageSetup orientation="portrait" r:id="rId1"/>
  <headerFooter>
    <oddHeader xml:space="preserve">&amp;C&amp;"Times New Roman,Bold"&amp;12Scenic Unit Popcorn Sales for 2022, 2021,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A5" sqref="A5:XFD5"/>
    </sheetView>
  </sheetViews>
  <sheetFormatPr defaultRowHeight="15.75" x14ac:dyDescent="0.25"/>
  <cols>
    <col min="1" max="1" width="16.42578125" style="1" customWidth="1"/>
    <col min="2" max="2" width="18.5703125" style="1" customWidth="1"/>
    <col min="3" max="3" width="3.7109375" style="1" customWidth="1"/>
    <col min="4" max="4" width="18.5703125" style="1" customWidth="1"/>
    <col min="5" max="5" width="3.7109375" style="1" customWidth="1"/>
    <col min="6" max="6" width="18.5703125" style="1" customWidth="1"/>
    <col min="7" max="7" width="3.7109375" style="1" customWidth="1"/>
    <col min="8" max="8" width="18.5703125" style="1" customWidth="1"/>
    <col min="9" max="16384" width="9.140625" style="1"/>
  </cols>
  <sheetData>
    <row r="1" spans="1:8" ht="21.75" customHeight="1" x14ac:dyDescent="0.25">
      <c r="A1" s="16" t="s">
        <v>0</v>
      </c>
      <c r="B1" s="17" t="s">
        <v>100</v>
      </c>
      <c r="C1" s="18"/>
      <c r="D1" s="17" t="s">
        <v>97</v>
      </c>
      <c r="E1" s="18"/>
      <c r="F1" s="17" t="s">
        <v>96</v>
      </c>
      <c r="G1" s="18"/>
      <c r="H1" s="17" t="s">
        <v>99</v>
      </c>
    </row>
    <row r="2" spans="1:8" s="14" customFormat="1" ht="21.75" customHeight="1" x14ac:dyDescent="0.25">
      <c r="A2" s="13" t="s">
        <v>87</v>
      </c>
      <c r="B2" s="15">
        <v>5845</v>
      </c>
      <c r="D2" s="15">
        <v>8183</v>
      </c>
      <c r="F2" s="15">
        <v>4498</v>
      </c>
    </row>
    <row r="3" spans="1:8" ht="21.75" customHeight="1" x14ac:dyDescent="0.25">
      <c r="A3" s="5" t="s">
        <v>19</v>
      </c>
      <c r="B3" s="15">
        <v>4810</v>
      </c>
      <c r="D3" s="15">
        <v>3981</v>
      </c>
      <c r="F3" s="15">
        <v>4093</v>
      </c>
    </row>
    <row r="4" spans="1:8" ht="21.75" customHeight="1" x14ac:dyDescent="0.25">
      <c r="A4" s="2" t="s">
        <v>54</v>
      </c>
      <c r="B4" s="15">
        <v>4535</v>
      </c>
      <c r="D4" s="15">
        <v>2862</v>
      </c>
      <c r="F4" s="15">
        <v>1598</v>
      </c>
    </row>
    <row r="5" spans="1:8" ht="21.75" customHeight="1" x14ac:dyDescent="0.25">
      <c r="A5" s="5" t="s">
        <v>12</v>
      </c>
      <c r="B5" s="15">
        <v>9390</v>
      </c>
      <c r="D5" s="15">
        <v>9824</v>
      </c>
      <c r="F5" s="15">
        <v>7163</v>
      </c>
    </row>
    <row r="6" spans="1:8" ht="21.75" customHeight="1" x14ac:dyDescent="0.25">
      <c r="A6" s="5" t="s">
        <v>14</v>
      </c>
      <c r="B6" s="15">
        <v>7070</v>
      </c>
      <c r="D6" s="15">
        <v>3802</v>
      </c>
      <c r="F6" s="15">
        <v>3801</v>
      </c>
    </row>
    <row r="7" spans="1:8" ht="21.75" customHeight="1" x14ac:dyDescent="0.25">
      <c r="A7" s="5" t="s">
        <v>17</v>
      </c>
      <c r="B7" s="15">
        <v>46765</v>
      </c>
      <c r="D7" s="15">
        <v>37835</v>
      </c>
      <c r="F7" s="15">
        <v>23486</v>
      </c>
    </row>
    <row r="8" spans="1:8" ht="21.75" customHeight="1" x14ac:dyDescent="0.25">
      <c r="A8" s="5" t="s">
        <v>20</v>
      </c>
      <c r="B8" s="15">
        <v>0</v>
      </c>
      <c r="D8" s="15">
        <v>0</v>
      </c>
      <c r="F8" s="15">
        <v>3921</v>
      </c>
    </row>
    <row r="9" spans="1:8" ht="21.75" customHeight="1" x14ac:dyDescent="0.25">
      <c r="A9" s="5" t="s">
        <v>25</v>
      </c>
      <c r="B9" s="15">
        <v>0</v>
      </c>
      <c r="D9" s="15">
        <v>0</v>
      </c>
      <c r="F9" s="15">
        <v>451</v>
      </c>
    </row>
    <row r="10" spans="1:8" ht="21.75" customHeight="1" x14ac:dyDescent="0.25">
      <c r="A10" s="5" t="s">
        <v>27</v>
      </c>
      <c r="B10" s="15">
        <v>0</v>
      </c>
      <c r="D10" s="15">
        <v>0</v>
      </c>
      <c r="F10" s="15">
        <v>1513</v>
      </c>
    </row>
    <row r="11" spans="1:8" ht="21.75" customHeight="1" x14ac:dyDescent="0.25">
      <c r="A11" s="2" t="s">
        <v>37</v>
      </c>
      <c r="B11" s="15">
        <v>5130</v>
      </c>
      <c r="D11" s="15">
        <v>6950</v>
      </c>
      <c r="F11" s="15">
        <v>9759</v>
      </c>
    </row>
    <row r="12" spans="1:8" ht="21.75" customHeight="1" x14ac:dyDescent="0.25">
      <c r="A12" s="2" t="s">
        <v>43</v>
      </c>
      <c r="B12" s="15">
        <v>11150</v>
      </c>
      <c r="D12" s="15">
        <v>14690</v>
      </c>
      <c r="F12" s="15">
        <v>10902</v>
      </c>
    </row>
    <row r="13" spans="1:8" ht="21.75" customHeight="1" x14ac:dyDescent="0.25">
      <c r="A13" s="2" t="s">
        <v>77</v>
      </c>
      <c r="B13" s="15">
        <v>5710</v>
      </c>
      <c r="D13" s="15">
        <v>2876</v>
      </c>
      <c r="F13" s="15">
        <v>661</v>
      </c>
    </row>
    <row r="14" spans="1:8" ht="21.75" customHeight="1" x14ac:dyDescent="0.25">
      <c r="A14" s="5" t="s">
        <v>48</v>
      </c>
      <c r="B14" s="15">
        <v>0</v>
      </c>
      <c r="D14" s="15">
        <v>0</v>
      </c>
      <c r="F14" s="15">
        <v>1419</v>
      </c>
    </row>
    <row r="15" spans="1:8" ht="21.75" customHeight="1" x14ac:dyDescent="0.25">
      <c r="A15" s="5" t="s">
        <v>72</v>
      </c>
      <c r="B15" s="15">
        <v>1060</v>
      </c>
      <c r="D15" s="15">
        <v>2174</v>
      </c>
      <c r="F15" s="15">
        <v>2940</v>
      </c>
    </row>
    <row r="16" spans="1:8" ht="21.75" customHeight="1" x14ac:dyDescent="0.25">
      <c r="A16" s="5" t="s">
        <v>76</v>
      </c>
      <c r="B16" s="15">
        <v>1685</v>
      </c>
      <c r="D16" s="15">
        <v>5251</v>
      </c>
      <c r="F16" s="15">
        <v>3103</v>
      </c>
    </row>
    <row r="17" spans="1:6" ht="21.75" customHeight="1" x14ac:dyDescent="0.25">
      <c r="A17" s="5" t="s">
        <v>36</v>
      </c>
      <c r="B17" s="15">
        <v>16410</v>
      </c>
      <c r="D17" s="15">
        <v>17781</v>
      </c>
      <c r="F17" s="15">
        <v>13664</v>
      </c>
    </row>
    <row r="18" spans="1:6" ht="21.75" customHeight="1" x14ac:dyDescent="0.25">
      <c r="A18" s="5" t="s">
        <v>38</v>
      </c>
      <c r="B18" s="15">
        <v>4045</v>
      </c>
      <c r="D18" s="15">
        <v>6221</v>
      </c>
      <c r="F18" s="15">
        <v>9535</v>
      </c>
    </row>
    <row r="19" spans="1:6" ht="21.75" customHeight="1" x14ac:dyDescent="0.25">
      <c r="A19" s="5" t="s">
        <v>41</v>
      </c>
      <c r="B19" s="15">
        <v>0</v>
      </c>
      <c r="D19" s="15">
        <v>4576</v>
      </c>
      <c r="F19" s="15">
        <v>4103</v>
      </c>
    </row>
    <row r="20" spans="1:6" ht="21.75" customHeight="1" x14ac:dyDescent="0.25">
      <c r="A20" s="5" t="s">
        <v>46</v>
      </c>
      <c r="B20" s="15">
        <v>5195</v>
      </c>
      <c r="D20" s="15">
        <v>3905</v>
      </c>
      <c r="F20" s="15">
        <v>3785</v>
      </c>
    </row>
    <row r="21" spans="1:6" ht="21.75" customHeight="1" x14ac:dyDescent="0.25">
      <c r="A21" s="5" t="s">
        <v>53</v>
      </c>
      <c r="B21" s="15">
        <v>0</v>
      </c>
      <c r="D21" s="15">
        <v>0</v>
      </c>
      <c r="F21" s="15">
        <v>991</v>
      </c>
    </row>
    <row r="22" spans="1:6" ht="21.75" customHeight="1" x14ac:dyDescent="0.25">
      <c r="A22" s="5" t="s">
        <v>56</v>
      </c>
      <c r="B22" s="15">
        <v>2135</v>
      </c>
      <c r="D22" s="15">
        <v>2717</v>
      </c>
      <c r="F22" s="15">
        <v>2133</v>
      </c>
    </row>
    <row r="23" spans="1:6" ht="21.75" customHeight="1" x14ac:dyDescent="0.25">
      <c r="A23" s="5" t="s">
        <v>101</v>
      </c>
      <c r="B23" s="15">
        <v>3540</v>
      </c>
      <c r="D23" s="15">
        <v>0</v>
      </c>
      <c r="F23" s="15">
        <v>0</v>
      </c>
    </row>
    <row r="24" spans="1:6" ht="21.75" customHeight="1" x14ac:dyDescent="0.25">
      <c r="A24" s="5" t="s">
        <v>89</v>
      </c>
      <c r="B24" s="15">
        <v>0</v>
      </c>
      <c r="D24" s="15">
        <v>0</v>
      </c>
      <c r="F24" s="15">
        <v>1429</v>
      </c>
    </row>
    <row r="25" spans="1:6" s="10" customFormat="1" ht="21.75" customHeight="1" x14ac:dyDescent="0.25">
      <c r="A25" s="8" t="s">
        <v>78</v>
      </c>
      <c r="B25" s="9">
        <f>SUM(B2:B24)</f>
        <v>134475</v>
      </c>
      <c r="D25" s="9">
        <f>SUM(D2:D24)</f>
        <v>133628</v>
      </c>
      <c r="F25" s="9">
        <f>SUM(F2:F24)</f>
        <v>114948</v>
      </c>
    </row>
    <row r="26" spans="1:6" x14ac:dyDescent="0.25">
      <c r="A26" s="7"/>
      <c r="B26" s="3"/>
      <c r="D26" s="3"/>
      <c r="F26" s="3"/>
    </row>
    <row r="27" spans="1:6" x14ac:dyDescent="0.25">
      <c r="A27" s="7"/>
      <c r="B27" s="3"/>
      <c r="D27" s="3"/>
    </row>
    <row r="28" spans="1:6" x14ac:dyDescent="0.25">
      <c r="A28" s="2"/>
      <c r="B28" s="3"/>
      <c r="D28" s="3"/>
    </row>
    <row r="29" spans="1:6" x14ac:dyDescent="0.25">
      <c r="A29" s="2"/>
      <c r="B29" s="3"/>
      <c r="D29" s="3"/>
      <c r="F29" s="3"/>
    </row>
    <row r="30" spans="1:6" x14ac:dyDescent="0.25">
      <c r="A30" s="4"/>
      <c r="B30" s="3"/>
      <c r="D30" s="3"/>
    </row>
    <row r="31" spans="1:6" x14ac:dyDescent="0.25">
      <c r="A31" s="4"/>
      <c r="B31" s="3"/>
      <c r="D31" s="3"/>
    </row>
  </sheetData>
  <printOptions gridLines="1"/>
  <pageMargins left="0.25" right="0.25" top="0.75" bottom="0.25" header="0.3" footer="0.3"/>
  <pageSetup orientation="portrait" r:id="rId1"/>
  <headerFooter>
    <oddHeader xml:space="preserve">&amp;C&amp;"Times New Roman,Bold"&amp;12Gateway Unit Popcorn Sales for 2022, 2021,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>
      <selection activeCell="A9" sqref="A9:XFD9"/>
    </sheetView>
  </sheetViews>
  <sheetFormatPr defaultRowHeight="15.75" x14ac:dyDescent="0.25"/>
  <cols>
    <col min="1" max="1" width="16.42578125" style="1" customWidth="1"/>
    <col min="2" max="2" width="18.5703125" style="1" customWidth="1"/>
    <col min="3" max="3" width="3.7109375" style="1" customWidth="1"/>
    <col min="4" max="4" width="18.5703125" style="1" customWidth="1"/>
    <col min="5" max="5" width="3.7109375" style="1" customWidth="1"/>
    <col min="6" max="6" width="18.5703125" style="1" customWidth="1"/>
    <col min="7" max="7" width="3.7109375" style="1" customWidth="1"/>
    <col min="8" max="8" width="17.85546875" style="1" customWidth="1"/>
    <col min="9" max="16384" width="9.140625" style="1"/>
  </cols>
  <sheetData>
    <row r="1" spans="1:8" ht="27.75" customHeight="1" x14ac:dyDescent="0.25">
      <c r="A1" s="16" t="s">
        <v>0</v>
      </c>
      <c r="B1" s="17" t="s">
        <v>100</v>
      </c>
      <c r="C1" s="18"/>
      <c r="D1" s="17" t="s">
        <v>97</v>
      </c>
      <c r="E1" s="18"/>
      <c r="F1" s="17" t="s">
        <v>96</v>
      </c>
      <c r="G1" s="18"/>
      <c r="H1" s="17" t="s">
        <v>99</v>
      </c>
    </row>
    <row r="2" spans="1:8" ht="27.75" customHeight="1" x14ac:dyDescent="0.25">
      <c r="A2" s="4" t="s">
        <v>79</v>
      </c>
      <c r="B2" s="1">
        <v>2980</v>
      </c>
      <c r="D2" s="1">
        <v>0</v>
      </c>
      <c r="F2" s="1">
        <v>0</v>
      </c>
    </row>
    <row r="3" spans="1:8" ht="27.75" customHeight="1" x14ac:dyDescent="0.25">
      <c r="A3" s="5" t="s">
        <v>60</v>
      </c>
      <c r="B3" s="1">
        <v>3115</v>
      </c>
      <c r="D3" s="1">
        <v>3923</v>
      </c>
      <c r="F3" s="1">
        <v>2843</v>
      </c>
    </row>
    <row r="4" spans="1:8" ht="27.75" customHeight="1" x14ac:dyDescent="0.25">
      <c r="A4" s="7" t="s">
        <v>62</v>
      </c>
      <c r="B4" s="1">
        <v>10860</v>
      </c>
      <c r="D4" s="1">
        <v>9121</v>
      </c>
      <c r="F4" s="1">
        <v>6751</v>
      </c>
    </row>
    <row r="5" spans="1:8" ht="27.75" customHeight="1" x14ac:dyDescent="0.25">
      <c r="A5" s="7" t="s">
        <v>64</v>
      </c>
      <c r="B5" s="1">
        <v>15985</v>
      </c>
      <c r="D5" s="1">
        <v>13441</v>
      </c>
      <c r="F5" s="1">
        <v>18440</v>
      </c>
    </row>
    <row r="6" spans="1:8" ht="27.75" customHeight="1" x14ac:dyDescent="0.25">
      <c r="A6" s="7" t="s">
        <v>88</v>
      </c>
      <c r="B6" s="1">
        <v>0</v>
      </c>
      <c r="D6" s="1">
        <v>0</v>
      </c>
      <c r="F6" s="1">
        <v>941</v>
      </c>
    </row>
    <row r="7" spans="1:8" ht="27.75" customHeight="1" x14ac:dyDescent="0.25">
      <c r="A7" s="7" t="s">
        <v>67</v>
      </c>
      <c r="B7" s="1">
        <v>8355</v>
      </c>
      <c r="D7" s="1">
        <v>11326</v>
      </c>
      <c r="F7" s="1">
        <v>10841</v>
      </c>
    </row>
    <row r="8" spans="1:8" ht="27.75" customHeight="1" x14ac:dyDescent="0.25">
      <c r="A8" s="7" t="s">
        <v>18</v>
      </c>
      <c r="B8" s="1">
        <v>5405</v>
      </c>
      <c r="D8" s="1">
        <v>3319</v>
      </c>
      <c r="F8" s="1">
        <v>4648</v>
      </c>
    </row>
    <row r="9" spans="1:8" s="10" customFormat="1" ht="27.75" customHeight="1" x14ac:dyDescent="0.25">
      <c r="A9" s="10" t="s">
        <v>78</v>
      </c>
      <c r="B9" s="12">
        <f>SUM(B2:B8)</f>
        <v>46700</v>
      </c>
      <c r="D9" s="12">
        <f>SUM(D2:D8)</f>
        <v>41130</v>
      </c>
      <c r="F9" s="12">
        <f>SUM(F2:F8)</f>
        <v>44464</v>
      </c>
    </row>
  </sheetData>
  <printOptions gridLines="1"/>
  <pageMargins left="0.25" right="0.25" top="0.75" bottom="0.25" header="0.3" footer="0.3"/>
  <pageSetup orientation="portrait" r:id="rId1"/>
  <headerFooter>
    <oddHeader>&amp;C&amp;"Times New Roman,Bold"&amp;12North Star Unit Popcorn Sales for 2022, 2021,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abSelected="1" topLeftCell="A7" workbookViewId="0">
      <selection activeCell="B3" sqref="B3"/>
    </sheetView>
  </sheetViews>
  <sheetFormatPr defaultRowHeight="15.75" x14ac:dyDescent="0.25"/>
  <cols>
    <col min="1" max="1" width="16.42578125" style="1" customWidth="1"/>
    <col min="2" max="2" width="18.5703125" style="1" customWidth="1"/>
    <col min="3" max="3" width="3.7109375" style="1" customWidth="1"/>
    <col min="4" max="4" width="18.5703125" style="1" customWidth="1"/>
    <col min="5" max="5" width="3.7109375" style="1" customWidth="1"/>
    <col min="6" max="6" width="18.5703125" style="1" customWidth="1"/>
    <col min="7" max="7" width="3.7109375" style="1" customWidth="1"/>
    <col min="8" max="8" width="18.5703125" style="1" customWidth="1"/>
    <col min="9" max="16384" width="9.140625" style="1"/>
  </cols>
  <sheetData>
    <row r="1" spans="1:8" ht="27.75" customHeight="1" x14ac:dyDescent="0.25">
      <c r="A1" s="16" t="s">
        <v>0</v>
      </c>
      <c r="B1" s="17" t="s">
        <v>100</v>
      </c>
      <c r="C1" s="18"/>
      <c r="D1" s="17" t="s">
        <v>97</v>
      </c>
      <c r="E1" s="18"/>
      <c r="F1" s="17" t="s">
        <v>96</v>
      </c>
      <c r="G1" s="18"/>
      <c r="H1" s="17" t="s">
        <v>99</v>
      </c>
    </row>
    <row r="2" spans="1:8" ht="21" customHeight="1" x14ac:dyDescent="0.25">
      <c r="A2" s="1" t="s">
        <v>79</v>
      </c>
      <c r="B2" s="11" t="s">
        <v>102</v>
      </c>
      <c r="D2" s="11">
        <v>5131</v>
      </c>
      <c r="F2" s="11">
        <v>5029</v>
      </c>
    </row>
    <row r="3" spans="1:8" ht="21" customHeight="1" x14ac:dyDescent="0.25">
      <c r="A3" s="4" t="s">
        <v>34</v>
      </c>
      <c r="B3" s="11">
        <v>50</v>
      </c>
      <c r="D3" s="11">
        <v>10142</v>
      </c>
      <c r="F3" s="11">
        <v>7179</v>
      </c>
    </row>
    <row r="4" spans="1:8" ht="21" customHeight="1" x14ac:dyDescent="0.25">
      <c r="A4" s="7" t="s">
        <v>39</v>
      </c>
      <c r="B4" s="11">
        <v>2015</v>
      </c>
      <c r="D4" s="11">
        <v>0</v>
      </c>
      <c r="F4" s="11">
        <v>1735</v>
      </c>
    </row>
    <row r="5" spans="1:8" ht="21" customHeight="1" x14ac:dyDescent="0.25">
      <c r="A5" s="7" t="s">
        <v>42</v>
      </c>
      <c r="B5" s="11">
        <v>0</v>
      </c>
      <c r="D5" s="11">
        <v>0</v>
      </c>
      <c r="F5" s="11">
        <v>14399</v>
      </c>
    </row>
    <row r="6" spans="1:8" ht="21" customHeight="1" x14ac:dyDescent="0.25">
      <c r="A6" s="7" t="s">
        <v>47</v>
      </c>
      <c r="B6" s="11">
        <v>8620</v>
      </c>
      <c r="D6" s="11">
        <v>6005</v>
      </c>
      <c r="F6" s="11">
        <v>5907</v>
      </c>
    </row>
    <row r="7" spans="1:8" ht="21" customHeight="1" x14ac:dyDescent="0.25">
      <c r="A7" s="7" t="s">
        <v>50</v>
      </c>
      <c r="B7" s="11">
        <v>2615</v>
      </c>
      <c r="D7" s="11">
        <v>2599</v>
      </c>
      <c r="F7" s="11">
        <v>4309</v>
      </c>
    </row>
    <row r="8" spans="1:8" ht="21" customHeight="1" x14ac:dyDescent="0.25">
      <c r="A8" s="7" t="s">
        <v>52</v>
      </c>
      <c r="B8" s="11">
        <v>0</v>
      </c>
      <c r="D8" s="11">
        <v>4907</v>
      </c>
      <c r="F8" s="11">
        <v>1683</v>
      </c>
    </row>
    <row r="9" spans="1:8" ht="21" customHeight="1" x14ac:dyDescent="0.25">
      <c r="A9" s="4" t="s">
        <v>57</v>
      </c>
      <c r="B9" s="11">
        <v>0</v>
      </c>
      <c r="D9" s="11">
        <v>4471</v>
      </c>
      <c r="F9" s="11">
        <v>950</v>
      </c>
    </row>
    <row r="10" spans="1:8" ht="21" customHeight="1" x14ac:dyDescent="0.25">
      <c r="A10" s="4" t="s">
        <v>73</v>
      </c>
      <c r="B10" s="11">
        <v>4780</v>
      </c>
      <c r="D10" s="11">
        <v>6864</v>
      </c>
      <c r="F10" s="11">
        <v>11918</v>
      </c>
    </row>
    <row r="11" spans="1:8" ht="21" customHeight="1" x14ac:dyDescent="0.25">
      <c r="A11" s="4" t="s">
        <v>75</v>
      </c>
      <c r="B11" s="11">
        <v>0</v>
      </c>
      <c r="D11" s="11">
        <v>4389</v>
      </c>
      <c r="F11" s="11">
        <v>6978</v>
      </c>
    </row>
    <row r="12" spans="1:8" ht="21" customHeight="1" x14ac:dyDescent="0.25">
      <c r="A12" s="4" t="s">
        <v>3</v>
      </c>
      <c r="B12" s="11">
        <v>2110</v>
      </c>
      <c r="D12" s="11">
        <v>4158</v>
      </c>
      <c r="F12" s="11">
        <v>2037</v>
      </c>
    </row>
    <row r="13" spans="1:8" ht="21" customHeight="1" x14ac:dyDescent="0.25">
      <c r="A13" s="5" t="s">
        <v>30</v>
      </c>
      <c r="B13" s="11">
        <v>1770</v>
      </c>
      <c r="D13" s="11">
        <v>1711</v>
      </c>
      <c r="F13" s="11">
        <v>4224</v>
      </c>
    </row>
    <row r="14" spans="1:8" ht="21" customHeight="1" x14ac:dyDescent="0.25">
      <c r="A14" s="4" t="s">
        <v>32</v>
      </c>
      <c r="B14" s="11">
        <v>2320</v>
      </c>
      <c r="D14" s="11">
        <v>7557</v>
      </c>
      <c r="F14" s="11">
        <v>9442</v>
      </c>
    </row>
    <row r="15" spans="1:8" ht="21" customHeight="1" x14ac:dyDescent="0.25">
      <c r="A15" s="2" t="s">
        <v>10</v>
      </c>
      <c r="B15" s="11">
        <v>650</v>
      </c>
      <c r="D15" s="11">
        <v>709</v>
      </c>
      <c r="F15" s="11">
        <v>419</v>
      </c>
    </row>
    <row r="16" spans="1:8" ht="21" customHeight="1" x14ac:dyDescent="0.25">
      <c r="A16" s="2" t="s">
        <v>98</v>
      </c>
      <c r="B16" s="11">
        <v>0</v>
      </c>
      <c r="D16" s="11">
        <v>2228</v>
      </c>
      <c r="F16" s="11">
        <v>0</v>
      </c>
    </row>
    <row r="17" spans="1:6" ht="21" customHeight="1" x14ac:dyDescent="0.25">
      <c r="A17" s="2" t="s">
        <v>80</v>
      </c>
      <c r="B17" s="11">
        <v>4475</v>
      </c>
      <c r="D17" s="11">
        <v>3424</v>
      </c>
      <c r="F17" s="11">
        <v>5700</v>
      </c>
    </row>
    <row r="18" spans="1:6" ht="21" customHeight="1" x14ac:dyDescent="0.25">
      <c r="A18" s="4" t="s">
        <v>13</v>
      </c>
      <c r="B18" s="11">
        <v>370</v>
      </c>
      <c r="D18" s="11">
        <v>1074</v>
      </c>
      <c r="F18" s="11">
        <v>561</v>
      </c>
    </row>
    <row r="19" spans="1:6" ht="21" customHeight="1" x14ac:dyDescent="0.25">
      <c r="A19" s="4" t="s">
        <v>15</v>
      </c>
      <c r="B19" s="11">
        <v>15630</v>
      </c>
      <c r="D19" s="11">
        <v>9498</v>
      </c>
      <c r="F19" s="11">
        <v>3125</v>
      </c>
    </row>
    <row r="20" spans="1:6" ht="21" customHeight="1" x14ac:dyDescent="0.25">
      <c r="A20" s="4" t="s">
        <v>81</v>
      </c>
      <c r="B20" s="11">
        <v>965</v>
      </c>
      <c r="D20" s="11">
        <v>1819</v>
      </c>
      <c r="F20" s="11">
        <v>1608</v>
      </c>
    </row>
    <row r="21" spans="1:6" ht="21" customHeight="1" x14ac:dyDescent="0.25">
      <c r="A21" s="4" t="s">
        <v>26</v>
      </c>
      <c r="B21" s="11">
        <v>4200</v>
      </c>
      <c r="D21" s="11">
        <v>6943</v>
      </c>
      <c r="F21" s="11">
        <v>5306</v>
      </c>
    </row>
    <row r="22" spans="1:6" ht="21" customHeight="1" x14ac:dyDescent="0.25">
      <c r="A22" s="4" t="s">
        <v>28</v>
      </c>
      <c r="B22" s="11">
        <v>0</v>
      </c>
      <c r="D22" s="11">
        <v>4866</v>
      </c>
      <c r="F22" s="11">
        <v>3413</v>
      </c>
    </row>
    <row r="23" spans="1:6" ht="21" customHeight="1" x14ac:dyDescent="0.25">
      <c r="A23" s="4" t="s">
        <v>31</v>
      </c>
      <c r="B23" s="11">
        <v>1430</v>
      </c>
      <c r="D23" s="11">
        <v>3993</v>
      </c>
      <c r="F23" s="11">
        <v>2409</v>
      </c>
    </row>
    <row r="24" spans="1:6" ht="21" customHeight="1" x14ac:dyDescent="0.25">
      <c r="A24" s="4" t="s">
        <v>49</v>
      </c>
      <c r="B24" s="11">
        <v>4310</v>
      </c>
      <c r="D24" s="11">
        <v>4111</v>
      </c>
      <c r="F24" s="11">
        <v>0</v>
      </c>
    </row>
    <row r="25" spans="1:6" ht="21" customHeight="1" x14ac:dyDescent="0.25">
      <c r="A25" s="4" t="s">
        <v>93</v>
      </c>
      <c r="B25" s="11">
        <v>740</v>
      </c>
      <c r="D25" s="11">
        <v>0</v>
      </c>
      <c r="F25" s="11">
        <v>415</v>
      </c>
    </row>
    <row r="26" spans="1:6" s="10" customFormat="1" ht="21" customHeight="1" x14ac:dyDescent="0.25">
      <c r="A26" s="10" t="s">
        <v>78</v>
      </c>
      <c r="B26" s="12">
        <f>SUM(B2:B25)</f>
        <v>57050</v>
      </c>
      <c r="D26" s="12">
        <f>SUM(D2:D25)</f>
        <v>96599</v>
      </c>
      <c r="F26" s="12">
        <f>SUM(F2:F25)</f>
        <v>98746</v>
      </c>
    </row>
  </sheetData>
  <printOptions gridLines="1"/>
  <pageMargins left="0.25" right="0.25" top="0.75" bottom="0.25" header="0.3" footer="0.3"/>
  <pageSetup orientation="portrait" r:id="rId1"/>
  <headerFooter>
    <oddHeader xml:space="preserve">&amp;C&amp;"Times New Roman,Bold"&amp;12Pine Tree Unit Popcorn Sales for 2022, 2021,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Scenic</vt:lpstr>
      <vt:lpstr>Gateway</vt:lpstr>
      <vt:lpstr>North Star</vt:lpstr>
      <vt:lpstr>Pine Tree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Gohmann</dc:creator>
  <cp:lastModifiedBy>Sheri L</cp:lastModifiedBy>
  <cp:lastPrinted>2023-07-26T19:32:35Z</cp:lastPrinted>
  <dcterms:created xsi:type="dcterms:W3CDTF">2017-05-18T18:02:31Z</dcterms:created>
  <dcterms:modified xsi:type="dcterms:W3CDTF">2023-07-26T19:32:41Z</dcterms:modified>
</cp:coreProperties>
</file>